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kr6612\Desktop\"/>
    </mc:Choice>
  </mc:AlternateContent>
  <xr:revisionPtr revIDLastSave="0" documentId="8_{562DDC22-E16C-4B8D-B285-FE0D35217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<sst xmlns="http://schemas.openxmlformats.org/spreadsheetml/2006/main" count="201" uniqueCount="120">
  <si>
    <t xml:space="preserve">Område </t>
  </si>
  <si>
    <t>Chef</t>
  </si>
  <si>
    <t>Antal anst</t>
  </si>
  <si>
    <t>Ekonomi</t>
  </si>
  <si>
    <t>Sven Stengard</t>
  </si>
  <si>
    <t>Carina Magnusson</t>
  </si>
  <si>
    <t>Bibliotek</t>
  </si>
  <si>
    <t>Fastighet o Gata</t>
  </si>
  <si>
    <t>Kultur, Musikskola o Dansverkstan</t>
  </si>
  <si>
    <t>Gun Töllefsen</t>
  </si>
  <si>
    <t>Stefan Bacirtzis</t>
  </si>
  <si>
    <t>Hälso- o Sjukvård (HS)</t>
  </si>
  <si>
    <t>Totalt ca 390 (månadsanställda + timanställda)</t>
  </si>
  <si>
    <t>Totalt ca 670 (månadsanställda + timanställda inkl familjehem o kontaktpersoner)</t>
  </si>
  <si>
    <t>Gusums skola</t>
  </si>
  <si>
    <t>Sörbyskolan</t>
  </si>
  <si>
    <t>Ringarums skola</t>
  </si>
  <si>
    <t>kontaktperson</t>
  </si>
  <si>
    <t>telefon</t>
  </si>
  <si>
    <t>e-post</t>
  </si>
  <si>
    <t>Anna Stark</t>
  </si>
  <si>
    <t>0122-852 66</t>
  </si>
  <si>
    <t>anna.stark@finspang.se</t>
  </si>
  <si>
    <t>Susanne Gustafsson</t>
  </si>
  <si>
    <t>0122-852 63</t>
  </si>
  <si>
    <t>susanne.gustafsson@finspang.se</t>
  </si>
  <si>
    <t>Politiker</t>
  </si>
  <si>
    <t>Förtroendemän, månadsarvoderade</t>
  </si>
  <si>
    <t>Gusums förskola</t>
  </si>
  <si>
    <t>Ringarums förskola</t>
  </si>
  <si>
    <t>Gryts förskola</t>
  </si>
  <si>
    <t>Victoria Ackemo</t>
  </si>
  <si>
    <t>Karin Pettersson</t>
  </si>
  <si>
    <t>LÖN      0122-859 69</t>
  </si>
  <si>
    <t>Systemförvaltare</t>
  </si>
  <si>
    <t>Solveig Prahl</t>
  </si>
  <si>
    <t>0122-852 65</t>
  </si>
  <si>
    <t>solveig.prahl@finspang.se</t>
  </si>
  <si>
    <t>Hantering av Inlogg/konto Visma Självservice</t>
  </si>
  <si>
    <t xml:space="preserve"> - för alla övriga (med AD konto):</t>
  </si>
  <si>
    <t xml:space="preserve"> - för dig som jobbar inom barnsomsorg och skola (med EDU konto):</t>
  </si>
  <si>
    <t>Kontakta någon av systemförvaltarna nedan. I första hand via mail.</t>
  </si>
  <si>
    <t xml:space="preserve">IFO </t>
  </si>
  <si>
    <t>Lovisebergs förskola</t>
  </si>
  <si>
    <t>Sörby förskola</t>
  </si>
  <si>
    <t>ÄO Hemtjänst Valdemarsvik Nord &amp; Syd, Natt</t>
  </si>
  <si>
    <t>LSS Daglig verksamhet (Loviza, Serviceteamet, Änggården), Stöd i boende</t>
  </si>
  <si>
    <t>Administration, Övriga SK</t>
  </si>
  <si>
    <t>Stab</t>
  </si>
  <si>
    <t>Förtroendevalda</t>
  </si>
  <si>
    <t>ÄO Dagverksamhet demens (Ängvägen)</t>
  </si>
  <si>
    <t>Mikael Jonsson</t>
  </si>
  <si>
    <t>0122-852 36</t>
  </si>
  <si>
    <t>anna.stark@finspang-se</t>
  </si>
  <si>
    <t>Ulrika Brandt</t>
  </si>
  <si>
    <t>ulrika.brandt@finspang.se</t>
  </si>
  <si>
    <t>Sandra Gullberg</t>
  </si>
  <si>
    <t>Mathias Axelson</t>
  </si>
  <si>
    <t>Maria Feltborn</t>
  </si>
  <si>
    <t>Caroline Lindqvist</t>
  </si>
  <si>
    <t>caroline.lindqvist2@finspang.se</t>
  </si>
  <si>
    <t>0122-850 55</t>
  </si>
  <si>
    <t>Kost, Lokalvård</t>
  </si>
  <si>
    <t>LSS Gruppbostad Brogatan, Storgatan 33, G:a Landsvägen</t>
  </si>
  <si>
    <t>John Hansson</t>
  </si>
  <si>
    <t>Ingela Unnerbäck</t>
  </si>
  <si>
    <t>Maria Frisäter</t>
  </si>
  <si>
    <t>LSS Personlig Assistans, Nedre Norrbacka</t>
  </si>
  <si>
    <t>ÄO Åldersro</t>
  </si>
  <si>
    <t>ÄO Hemtjänst Gryt</t>
  </si>
  <si>
    <t>ÄO Hemtjänst Öst/Väst</t>
  </si>
  <si>
    <t>må anst</t>
  </si>
  <si>
    <t>Central administration, samordnare, rektorer</t>
  </si>
  <si>
    <t>Vammarskolan, Fabriken fritid</t>
  </si>
  <si>
    <t>hanteras av TT</t>
  </si>
  <si>
    <t>Kontakta din chef. Ditt Vismainlogg är kopplat till ditt AD konto och</t>
  </si>
  <si>
    <t>ÄO Kyrkvägen 4</t>
  </si>
  <si>
    <t>Anneli Skoglund</t>
  </si>
  <si>
    <t xml:space="preserve">Kristina Lohman </t>
  </si>
  <si>
    <t xml:space="preserve">Dennis Gidlund </t>
  </si>
  <si>
    <t>Birgitta Persson</t>
  </si>
  <si>
    <t>birgitta.persson@finspang.se</t>
  </si>
  <si>
    <t>0122-85904</t>
  </si>
  <si>
    <t>Petra Schlichting</t>
  </si>
  <si>
    <t>Petra Battel</t>
  </si>
  <si>
    <t xml:space="preserve">Carina Hall </t>
  </si>
  <si>
    <t>Helena Berggren</t>
  </si>
  <si>
    <t xml:space="preserve">Personal </t>
  </si>
  <si>
    <t>Kansli, växel och reception</t>
  </si>
  <si>
    <t xml:space="preserve">VA </t>
  </si>
  <si>
    <t>Renhållning</t>
  </si>
  <si>
    <t xml:space="preserve">Elin Asklöf </t>
  </si>
  <si>
    <t>Verksamhetsområde Samhällsbyggnad</t>
  </si>
  <si>
    <t>Verksamhetsområde Stöd o Omsorg</t>
  </si>
  <si>
    <t>Centrala Elevhälsan, Arbetsmarknadsenheten adm ledning</t>
  </si>
  <si>
    <t>Simhall, Fritid, Integration</t>
  </si>
  <si>
    <t xml:space="preserve">Fredrik Törnborg </t>
  </si>
  <si>
    <t>Verksamhetsområde Utbildning Kultur och Fritid</t>
  </si>
  <si>
    <t>Jan Druidh</t>
  </si>
  <si>
    <t>IFO Biståndshandläggare</t>
  </si>
  <si>
    <t>Arbetsmarknad div lönebidrag/Råd och Stöd/Utsikten</t>
  </si>
  <si>
    <t>Niklas Strömbäck</t>
  </si>
  <si>
    <t>0122-857 90</t>
  </si>
  <si>
    <t>ÄO Hemtjänst Gusum, Hemtjänst Ringarum</t>
  </si>
  <si>
    <t>LSS Gruppbost Övre Norrbacka, Barn/Unga LSS 9:8, Övrig LSS</t>
  </si>
  <si>
    <t>Jenny Särnlid Cederlund</t>
  </si>
  <si>
    <t>ÄO/SF Enhetschefer</t>
  </si>
  <si>
    <t>ÄO/Samordnare, Områdeschefer MAS o MAR</t>
  </si>
  <si>
    <t>Jeanette Hansen</t>
  </si>
  <si>
    <t>0122-85260</t>
  </si>
  <si>
    <t>jeanette.hansen@finspang.se</t>
  </si>
  <si>
    <t>Carita Johansson</t>
  </si>
  <si>
    <t>Linda Linell</t>
  </si>
  <si>
    <t>linda.linell@finspang.se</t>
  </si>
  <si>
    <t>Kommunledningskontoret</t>
  </si>
  <si>
    <t xml:space="preserve">Petra Battel </t>
  </si>
  <si>
    <t>ÄO Vammarhöjden, Norr</t>
  </si>
  <si>
    <t>ÄO Vammarhöjden, Natt, Västergården, Östergården</t>
  </si>
  <si>
    <t>hr-lon@finspang.se</t>
  </si>
  <si>
    <t>Klas Svensson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</si>
</sst>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4" fillId="0" borderId="5" xfId="0" applyFont="1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5" xfId="0" applyFont="1" applyBorder="1"/>
    <xf numFmtId="0" fontId="5" fillId="0" borderId="0" xfId="1" applyFill="1"/>
    <xf numFmtId="0" fontId="0" fillId="2" borderId="0" xfId="0" applyFill="1"/>
    <xf numFmtId="0" fontId="0" fillId="0" borderId="9" xfId="0" applyBorder="1"/>
    <xf numFmtId="0" fontId="0" fillId="2" borderId="9" xfId="0" applyFill="1" applyBorder="1"/>
    <xf numFmtId="0" fontId="4" fillId="0" borderId="9" xfId="0" applyFont="1" applyBorder="1"/>
    <xf numFmtId="0" fontId="3" fillId="0" borderId="9" xfId="0" applyFont="1" applyBorder="1"/>
    <xf numFmtId="0" fontId="1" fillId="2" borderId="9" xfId="0" applyFont="1" applyFill="1" applyBorder="1"/>
    <xf numFmtId="0" fontId="5" fillId="2" borderId="9" xfId="1" applyFill="1" applyBorder="1"/>
    <xf numFmtId="0" fontId="5" fillId="0" borderId="9" xfId="1" applyFill="1" applyBorder="1"/>
    <xf numFmtId="0" fontId="5" fillId="0" borderId="9" xfId="1" applyBorder="1"/>
    <xf numFmtId="0" fontId="1" fillId="0" borderId="9" xfId="0" applyFont="1" applyBorder="1"/>
    <xf numFmtId="0" fontId="5" fillId="0" borderId="0" xfId="1"/>
    <xf numFmtId="0" fontId="2" fillId="0" borderId="0" xfId="0" applyFont="1" applyAlignment="1">
      <alignment horizont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0</xdr:rowOff>
    </xdr:from>
    <xdr:to>
      <xdr:col>8</xdr:col>
      <xdr:colOff>368300</xdr:colOff>
      <xdr:row>4</xdr:row>
      <xdr:rowOff>2651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0"/>
          <a:ext cx="1085850" cy="94880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1458549</xdr:colOff>
      <xdr:row>4</xdr:row>
      <xdr:rowOff>57149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344249" cy="1009649"/>
        </a:xfrm>
        <a:prstGeom prst="rect">
          <a:avLst/>
        </a:prstGeom>
      </xdr:spPr>
    </xdr:pic>
    <xdr:clientData/>
  </xdr:twoCellAnchor>
  <xdr:oneCellAnchor>
    <xdr:from>
      <xdr:col>6</xdr:col>
      <xdr:colOff>657225</xdr:colOff>
      <xdr:row>42</xdr:row>
      <xdr:rowOff>0</xdr:rowOff>
    </xdr:from>
    <xdr:ext cx="1085850" cy="948801"/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9125" y="7620000"/>
          <a:ext cx="1085850" cy="948801"/>
        </a:xfrm>
        <a:prstGeom prst="rect">
          <a:avLst/>
        </a:prstGeom>
      </xdr:spPr>
    </xdr:pic>
    <xdr:clientData/>
  </xdr:oneCellAnchor>
  <xdr:oneCellAnchor>
    <xdr:from>
      <xdr:col>0</xdr:col>
      <xdr:colOff>180975</xdr:colOff>
      <xdr:row>42</xdr:row>
      <xdr:rowOff>19050</xdr:rowOff>
    </xdr:from>
    <xdr:ext cx="1344249" cy="1009649"/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956675"/>
          <a:ext cx="1344249" cy="10096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sanne.gustafsson@finspang.se" TargetMode="External"/><Relationship Id="rId13" Type="http://schemas.openxmlformats.org/officeDocument/2006/relationships/hyperlink" Target="mailto:jeanette.hansen@finspang.se" TargetMode="External"/><Relationship Id="rId18" Type="http://schemas.openxmlformats.org/officeDocument/2006/relationships/hyperlink" Target="mailto:ulrika.brandt@finspang.se" TargetMode="External"/><Relationship Id="rId3" Type="http://schemas.openxmlformats.org/officeDocument/2006/relationships/hyperlink" Target="mailto:anna.stark@finspang.se" TargetMode="External"/><Relationship Id="rId21" Type="http://schemas.openxmlformats.org/officeDocument/2006/relationships/hyperlink" Target="mailto:hr-lon@finspang.se" TargetMode="External"/><Relationship Id="rId7" Type="http://schemas.openxmlformats.org/officeDocument/2006/relationships/hyperlink" Target="mailto:ulrika.brandt@finspang.se" TargetMode="External"/><Relationship Id="rId12" Type="http://schemas.openxmlformats.org/officeDocument/2006/relationships/hyperlink" Target="mailto:birgitta.persson@finspang.se" TargetMode="External"/><Relationship Id="rId17" Type="http://schemas.openxmlformats.org/officeDocument/2006/relationships/hyperlink" Target="mailto:linda.linell@finspang.se" TargetMode="External"/><Relationship Id="rId2" Type="http://schemas.openxmlformats.org/officeDocument/2006/relationships/hyperlink" Target="mailto:susanne.gustafsson@finspang.se" TargetMode="External"/><Relationship Id="rId16" Type="http://schemas.openxmlformats.org/officeDocument/2006/relationships/hyperlink" Target="mailto:linda.linell@finspang.se" TargetMode="External"/><Relationship Id="rId20" Type="http://schemas.openxmlformats.org/officeDocument/2006/relationships/hyperlink" Target="mailto:anna.stark@finspang-se" TargetMode="External"/><Relationship Id="rId1" Type="http://schemas.openxmlformats.org/officeDocument/2006/relationships/hyperlink" Target="mailto:susanne.gustafsson@finspang.se" TargetMode="External"/><Relationship Id="rId6" Type="http://schemas.openxmlformats.org/officeDocument/2006/relationships/hyperlink" Target="mailto:anna.stark@finspang-se" TargetMode="External"/><Relationship Id="rId11" Type="http://schemas.openxmlformats.org/officeDocument/2006/relationships/hyperlink" Target="mailto:birgitta.persson@finspang.se" TargetMode="External"/><Relationship Id="rId5" Type="http://schemas.openxmlformats.org/officeDocument/2006/relationships/hyperlink" Target="mailto:linda.linell@finspang.se" TargetMode="External"/><Relationship Id="rId15" Type="http://schemas.openxmlformats.org/officeDocument/2006/relationships/hyperlink" Target="mailto:jeanette.hansen@finspang.se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caroline.lindqvist2@finspang.se" TargetMode="External"/><Relationship Id="rId19" Type="http://schemas.openxmlformats.org/officeDocument/2006/relationships/hyperlink" Target="mailto:ulrika.brandt@finspang.se" TargetMode="External"/><Relationship Id="rId4" Type="http://schemas.openxmlformats.org/officeDocument/2006/relationships/hyperlink" Target="mailto:solveig.prahl@finspang.se" TargetMode="External"/><Relationship Id="rId9" Type="http://schemas.openxmlformats.org/officeDocument/2006/relationships/hyperlink" Target="mailto:caroline.lindqvist2@finspang.se" TargetMode="External"/><Relationship Id="rId14" Type="http://schemas.openxmlformats.org/officeDocument/2006/relationships/hyperlink" Target="mailto:jeanette.hansen@finspang.se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76"/>
  <sheetViews>
    <sheetView tabSelected="1" zoomScaleNormal="100" zoomScaleSheetLayoutView="100" workbookViewId="0">
      <selection activeCell="B18" sqref="B18"/>
    </sheetView>
  </sheetViews>
  <sheetFormatPr defaultColWidth="9.28515625" defaultRowHeight="15" x14ac:dyDescent="0.25"/>
  <cols>
    <col min="1" max="1" width="58.7109375" bestFit="1" customWidth="1"/>
    <col min="2" max="2" width="37.7109375" bestFit="1" customWidth="1"/>
    <col min="3" max="3" width="9.5703125" customWidth="1"/>
    <col min="4" max="4" width="8" customWidth="1"/>
    <col min="5" max="5" width="20.28515625" customWidth="1"/>
    <col min="6" max="6" width="11.42578125" customWidth="1"/>
    <col min="7" max="9" width="10.28515625" customWidth="1"/>
  </cols>
  <sheetData>
    <row r="3" spans="1:9" ht="30" x14ac:dyDescent="0.4">
      <c r="B3" s="26" t="s">
        <v>33</v>
      </c>
      <c r="C3" s="26"/>
      <c r="D3" s="26"/>
      <c r="E3" s="26"/>
    </row>
    <row r="4" spans="1:9" x14ac:dyDescent="0.25">
      <c r="B4" s="25" t="s">
        <v>118</v>
      </c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8" spans="1:9" x14ac:dyDescent="0.25">
      <c r="A8" s="1" t="s">
        <v>0</v>
      </c>
      <c r="B8" s="1" t="s">
        <v>1</v>
      </c>
      <c r="C8" t="s">
        <v>2</v>
      </c>
      <c r="D8" t="s">
        <v>71</v>
      </c>
      <c r="E8" s="1" t="s">
        <v>17</v>
      </c>
      <c r="F8" s="1" t="s">
        <v>18</v>
      </c>
      <c r="G8" s="1" t="s">
        <v>19</v>
      </c>
    </row>
    <row r="9" spans="1:9" ht="15.75" x14ac:dyDescent="0.25">
      <c r="A9" s="19" t="s">
        <v>114</v>
      </c>
      <c r="B9" s="20" t="s">
        <v>78</v>
      </c>
      <c r="C9" s="16"/>
      <c r="E9" s="17" t="s">
        <v>59</v>
      </c>
      <c r="F9" s="17" t="s">
        <v>61</v>
      </c>
      <c r="G9" s="21" t="s">
        <v>60</v>
      </c>
      <c r="H9" s="17"/>
      <c r="I9" s="16"/>
    </row>
    <row r="10" spans="1:9" x14ac:dyDescent="0.25">
      <c r="A10" s="16" t="s">
        <v>48</v>
      </c>
      <c r="B10" s="16" t="s">
        <v>78</v>
      </c>
      <c r="C10" s="16">
        <v>7</v>
      </c>
      <c r="D10" s="16">
        <v>8</v>
      </c>
      <c r="E10" s="17" t="s">
        <v>59</v>
      </c>
      <c r="F10" s="17"/>
      <c r="G10" s="21"/>
      <c r="H10" s="17"/>
      <c r="I10" s="16"/>
    </row>
    <row r="11" spans="1:9" x14ac:dyDescent="0.25">
      <c r="A11" s="16" t="s">
        <v>3</v>
      </c>
      <c r="B11" s="16" t="s">
        <v>4</v>
      </c>
      <c r="C11" s="16">
        <v>8</v>
      </c>
      <c r="D11" s="16">
        <v>7</v>
      </c>
      <c r="E11" s="17" t="s">
        <v>59</v>
      </c>
      <c r="F11" s="17"/>
      <c r="G11" s="17"/>
      <c r="H11" s="17"/>
      <c r="I11" s="16"/>
    </row>
    <row r="12" spans="1:9" x14ac:dyDescent="0.25">
      <c r="A12" s="16" t="s">
        <v>88</v>
      </c>
      <c r="B12" s="16" t="s">
        <v>79</v>
      </c>
      <c r="C12" s="16">
        <v>6</v>
      </c>
      <c r="D12" s="16">
        <v>2</v>
      </c>
      <c r="E12" s="17" t="s">
        <v>59</v>
      </c>
      <c r="F12" s="17"/>
      <c r="G12" s="17"/>
      <c r="H12" s="17"/>
      <c r="I12" s="16"/>
    </row>
    <row r="13" spans="1:9" x14ac:dyDescent="0.25">
      <c r="A13" s="16" t="s">
        <v>87</v>
      </c>
      <c r="B13" s="16" t="s">
        <v>5</v>
      </c>
      <c r="C13" s="16">
        <v>6</v>
      </c>
      <c r="D13" s="16">
        <v>8</v>
      </c>
      <c r="E13" s="17" t="s">
        <v>59</v>
      </c>
      <c r="F13" s="17"/>
      <c r="G13" s="17"/>
      <c r="H13" s="17"/>
      <c r="I13" s="16"/>
    </row>
    <row r="14" spans="1:9" x14ac:dyDescent="0.25">
      <c r="A14" s="16"/>
      <c r="B14" s="16"/>
      <c r="C14" s="16"/>
      <c r="D14" s="16"/>
      <c r="E14" s="17"/>
      <c r="F14" s="17"/>
      <c r="G14" s="17"/>
      <c r="H14" s="17"/>
      <c r="I14" s="16"/>
    </row>
    <row r="15" spans="1:9" x14ac:dyDescent="0.25">
      <c r="A15" s="24" t="s">
        <v>92</v>
      </c>
      <c r="B15" s="17" t="s">
        <v>119</v>
      </c>
      <c r="C15" s="16"/>
      <c r="D15" s="16"/>
      <c r="E15" s="17"/>
      <c r="F15" s="17"/>
      <c r="G15" s="17"/>
      <c r="H15" s="17"/>
      <c r="I15" s="16"/>
    </row>
    <row r="16" spans="1:9" x14ac:dyDescent="0.25">
      <c r="A16" s="16" t="s">
        <v>47</v>
      </c>
      <c r="B16" s="17" t="s">
        <v>119</v>
      </c>
      <c r="C16" s="16">
        <v>4</v>
      </c>
      <c r="D16" s="16">
        <v>4</v>
      </c>
      <c r="E16" s="17" t="s">
        <v>23</v>
      </c>
      <c r="F16" s="17" t="s">
        <v>24</v>
      </c>
      <c r="G16" s="17" t="s">
        <v>25</v>
      </c>
      <c r="H16" s="17"/>
      <c r="I16" s="16"/>
    </row>
    <row r="17" spans="1:9" x14ac:dyDescent="0.25">
      <c r="A17" s="16" t="s">
        <v>7</v>
      </c>
      <c r="B17" s="17" t="s">
        <v>51</v>
      </c>
      <c r="C17" s="16">
        <v>13</v>
      </c>
      <c r="D17" s="16">
        <v>13</v>
      </c>
      <c r="E17" s="17" t="s">
        <v>23</v>
      </c>
      <c r="F17" s="17"/>
      <c r="G17" s="17"/>
      <c r="H17" s="17"/>
      <c r="I17" s="16"/>
    </row>
    <row r="18" spans="1:9" x14ac:dyDescent="0.25">
      <c r="A18" s="16" t="s">
        <v>89</v>
      </c>
      <c r="B18" s="17" t="s">
        <v>101</v>
      </c>
      <c r="C18" s="16">
        <v>8</v>
      </c>
      <c r="D18" s="16">
        <v>8</v>
      </c>
      <c r="E18" s="17" t="s">
        <v>23</v>
      </c>
      <c r="F18" s="17"/>
      <c r="G18" s="17"/>
      <c r="H18" s="17"/>
      <c r="I18" s="16"/>
    </row>
    <row r="19" spans="1:9" x14ac:dyDescent="0.25">
      <c r="A19" s="16" t="s">
        <v>90</v>
      </c>
      <c r="B19" s="15" t="s">
        <v>91</v>
      </c>
      <c r="C19" s="16">
        <v>3</v>
      </c>
      <c r="D19" s="16">
        <v>3</v>
      </c>
      <c r="E19" s="17" t="s">
        <v>23</v>
      </c>
      <c r="F19" s="17"/>
      <c r="G19" s="17"/>
      <c r="H19" s="17"/>
      <c r="I19" s="16"/>
    </row>
    <row r="20" spans="1:9" x14ac:dyDescent="0.25">
      <c r="A20" s="16" t="s">
        <v>62</v>
      </c>
      <c r="B20" s="16" t="s">
        <v>32</v>
      </c>
      <c r="C20" s="16">
        <v>50</v>
      </c>
      <c r="D20" s="16">
        <v>31</v>
      </c>
      <c r="E20" s="16" t="s">
        <v>59</v>
      </c>
      <c r="F20" s="17"/>
      <c r="G20" s="17"/>
      <c r="H20" s="17"/>
      <c r="I20" s="16"/>
    </row>
    <row r="22" spans="1:9" ht="15.75" x14ac:dyDescent="0.25">
      <c r="A22" s="3" t="s">
        <v>93</v>
      </c>
      <c r="B22" s="1" t="s">
        <v>66</v>
      </c>
      <c r="C22" t="s">
        <v>13</v>
      </c>
      <c r="G22" s="14"/>
    </row>
    <row r="23" spans="1:9" x14ac:dyDescent="0.25">
      <c r="A23" s="18" t="s">
        <v>107</v>
      </c>
      <c r="B23" s="16" t="s">
        <v>66</v>
      </c>
      <c r="C23" s="16">
        <v>6</v>
      </c>
      <c r="D23" s="16"/>
      <c r="E23" s="16" t="s">
        <v>20</v>
      </c>
      <c r="F23" s="16" t="s">
        <v>21</v>
      </c>
      <c r="G23" s="22" t="s">
        <v>53</v>
      </c>
      <c r="H23" s="16"/>
      <c r="I23" s="16"/>
    </row>
    <row r="24" spans="1:9" x14ac:dyDescent="0.25">
      <c r="A24" s="18" t="s">
        <v>106</v>
      </c>
      <c r="B24" s="16" t="s">
        <v>105</v>
      </c>
      <c r="C24" s="16">
        <v>8</v>
      </c>
      <c r="D24" s="16"/>
      <c r="E24" s="16" t="s">
        <v>20</v>
      </c>
      <c r="F24" s="16"/>
      <c r="G24" s="22"/>
      <c r="H24" s="16"/>
      <c r="I24" s="16"/>
    </row>
    <row r="25" spans="1:9" x14ac:dyDescent="0.25">
      <c r="A25" s="18" t="s">
        <v>103</v>
      </c>
      <c r="B25" s="17" t="s">
        <v>83</v>
      </c>
      <c r="C25" s="16">
        <v>54</v>
      </c>
      <c r="D25" s="16">
        <v>34</v>
      </c>
      <c r="E25" s="16" t="s">
        <v>54</v>
      </c>
      <c r="F25" s="16" t="s">
        <v>52</v>
      </c>
      <c r="G25" s="22" t="s">
        <v>55</v>
      </c>
      <c r="H25" s="16"/>
      <c r="I25" s="16"/>
    </row>
    <row r="26" spans="1:9" x14ac:dyDescent="0.25">
      <c r="A26" s="18" t="s">
        <v>45</v>
      </c>
      <c r="B26" s="16" t="s">
        <v>111</v>
      </c>
      <c r="C26" s="16">
        <v>32</v>
      </c>
      <c r="D26" s="16">
        <v>43</v>
      </c>
      <c r="E26" s="16" t="s">
        <v>54</v>
      </c>
    </row>
    <row r="27" spans="1:9" x14ac:dyDescent="0.25">
      <c r="A27" s="18" t="s">
        <v>70</v>
      </c>
      <c r="B27" s="17" t="s">
        <v>83</v>
      </c>
      <c r="C27" s="16"/>
      <c r="D27" s="16">
        <v>18</v>
      </c>
      <c r="E27" s="16" t="s">
        <v>54</v>
      </c>
      <c r="F27" s="16"/>
      <c r="G27" s="16"/>
      <c r="H27" s="16"/>
      <c r="I27" s="16"/>
    </row>
    <row r="28" spans="1:9" x14ac:dyDescent="0.25">
      <c r="A28" s="18" t="s">
        <v>69</v>
      </c>
      <c r="B28" s="17" t="s">
        <v>115</v>
      </c>
      <c r="C28" s="16"/>
      <c r="D28" s="16">
        <v>7</v>
      </c>
      <c r="E28" s="16" t="s">
        <v>54</v>
      </c>
      <c r="F28" s="16"/>
      <c r="G28" s="16"/>
      <c r="H28" s="16"/>
      <c r="I28" s="16"/>
    </row>
    <row r="29" spans="1:9" x14ac:dyDescent="0.25">
      <c r="A29" s="18" t="s">
        <v>67</v>
      </c>
      <c r="B29" s="16" t="s">
        <v>64</v>
      </c>
      <c r="C29" s="16"/>
      <c r="D29" s="16">
        <v>12</v>
      </c>
      <c r="E29" s="16" t="s">
        <v>20</v>
      </c>
      <c r="F29" s="16" t="s">
        <v>21</v>
      </c>
      <c r="G29" s="22" t="s">
        <v>53</v>
      </c>
      <c r="H29" s="16"/>
      <c r="I29" s="16"/>
    </row>
    <row r="30" spans="1:9" x14ac:dyDescent="0.25">
      <c r="A30" s="18" t="s">
        <v>46</v>
      </c>
      <c r="B30" s="16" t="s">
        <v>10</v>
      </c>
      <c r="C30" s="16">
        <v>20</v>
      </c>
      <c r="D30" s="16">
        <v>21</v>
      </c>
      <c r="E30" s="16" t="s">
        <v>20</v>
      </c>
      <c r="F30" s="16"/>
      <c r="G30" s="16"/>
      <c r="H30" s="16"/>
      <c r="I30" s="16"/>
    </row>
    <row r="31" spans="1:9" x14ac:dyDescent="0.25">
      <c r="A31" s="18" t="s">
        <v>104</v>
      </c>
      <c r="B31" s="16" t="s">
        <v>10</v>
      </c>
      <c r="C31" s="16">
        <v>70</v>
      </c>
      <c r="D31" s="16">
        <v>9</v>
      </c>
      <c r="E31" s="16" t="s">
        <v>20</v>
      </c>
      <c r="F31" s="16"/>
      <c r="G31" s="16"/>
      <c r="H31" s="16"/>
      <c r="I31" s="16"/>
    </row>
    <row r="32" spans="1:9" x14ac:dyDescent="0.25">
      <c r="A32" s="18" t="s">
        <v>63</v>
      </c>
      <c r="B32" s="16" t="s">
        <v>64</v>
      </c>
      <c r="C32" s="16"/>
      <c r="D32" s="16">
        <v>27</v>
      </c>
      <c r="E32" s="16" t="s">
        <v>20</v>
      </c>
      <c r="F32" s="16"/>
      <c r="G32" s="16"/>
      <c r="H32" s="16"/>
      <c r="I32" s="16"/>
    </row>
    <row r="33" spans="1:9" x14ac:dyDescent="0.25">
      <c r="A33" s="18" t="s">
        <v>68</v>
      </c>
      <c r="B33" s="16" t="s">
        <v>84</v>
      </c>
      <c r="C33" s="16"/>
      <c r="D33" s="16">
        <v>15</v>
      </c>
      <c r="E33" s="16" t="s">
        <v>54</v>
      </c>
      <c r="F33" s="16" t="s">
        <v>52</v>
      </c>
      <c r="G33" s="22" t="s">
        <v>55</v>
      </c>
      <c r="H33" s="16"/>
      <c r="I33" s="16"/>
    </row>
    <row r="34" spans="1:9" x14ac:dyDescent="0.25">
      <c r="A34" s="18" t="s">
        <v>76</v>
      </c>
      <c r="B34" s="16" t="s">
        <v>77</v>
      </c>
      <c r="C34" s="16"/>
      <c r="D34" s="16">
        <v>41</v>
      </c>
      <c r="E34" s="16" t="s">
        <v>54</v>
      </c>
      <c r="F34" s="16"/>
      <c r="G34" s="16"/>
      <c r="H34" s="16"/>
      <c r="I34" s="16"/>
    </row>
    <row r="35" spans="1:9" x14ac:dyDescent="0.25">
      <c r="A35" s="18" t="s">
        <v>117</v>
      </c>
      <c r="B35" s="16" t="s">
        <v>98</v>
      </c>
      <c r="C35" s="16">
        <v>22</v>
      </c>
      <c r="D35" s="16">
        <v>22</v>
      </c>
      <c r="E35" s="16" t="s">
        <v>54</v>
      </c>
      <c r="F35" s="17"/>
      <c r="G35" s="22"/>
      <c r="H35" s="16"/>
      <c r="I35" s="16"/>
    </row>
    <row r="36" spans="1:9" x14ac:dyDescent="0.25">
      <c r="A36" s="18" t="s">
        <v>116</v>
      </c>
      <c r="B36" s="16" t="s">
        <v>84</v>
      </c>
      <c r="C36" s="16">
        <v>22</v>
      </c>
      <c r="D36" s="16">
        <v>22</v>
      </c>
      <c r="E36" s="16" t="s">
        <v>54</v>
      </c>
      <c r="F36" s="17"/>
      <c r="G36" s="22"/>
      <c r="H36" s="16"/>
      <c r="I36" s="16"/>
    </row>
    <row r="37" spans="1:9" x14ac:dyDescent="0.25">
      <c r="A37" s="18" t="s">
        <v>50</v>
      </c>
      <c r="B37" s="16" t="s">
        <v>98</v>
      </c>
      <c r="C37" s="16"/>
      <c r="D37" s="16">
        <v>2</v>
      </c>
      <c r="E37" s="16" t="s">
        <v>54</v>
      </c>
      <c r="F37" s="16"/>
      <c r="G37" s="16"/>
      <c r="H37" s="16"/>
      <c r="I37" s="16"/>
    </row>
    <row r="38" spans="1:9" x14ac:dyDescent="0.25">
      <c r="A38" s="18" t="s">
        <v>11</v>
      </c>
      <c r="B38" s="16" t="s">
        <v>65</v>
      </c>
      <c r="C38" s="16"/>
      <c r="D38" s="16">
        <v>29</v>
      </c>
      <c r="E38" s="16" t="s">
        <v>80</v>
      </c>
      <c r="F38" s="16" t="s">
        <v>82</v>
      </c>
      <c r="G38" s="23" t="s">
        <v>81</v>
      </c>
      <c r="H38" s="16"/>
      <c r="I38" s="16"/>
    </row>
    <row r="39" spans="1:9" x14ac:dyDescent="0.25">
      <c r="A39" s="18" t="s">
        <v>42</v>
      </c>
      <c r="B39" s="17" t="s">
        <v>56</v>
      </c>
      <c r="C39" s="16">
        <f>23+55</f>
        <v>78</v>
      </c>
      <c r="D39" s="16">
        <v>19</v>
      </c>
      <c r="E39" s="16" t="s">
        <v>54</v>
      </c>
      <c r="F39" s="16" t="s">
        <v>52</v>
      </c>
      <c r="G39" s="22" t="s">
        <v>55</v>
      </c>
      <c r="H39" s="16"/>
      <c r="I39" s="16"/>
    </row>
    <row r="40" spans="1:9" x14ac:dyDescent="0.25">
      <c r="A40" s="18" t="s">
        <v>99</v>
      </c>
      <c r="B40" s="17" t="s">
        <v>56</v>
      </c>
      <c r="C40" s="16"/>
      <c r="D40" s="16">
        <v>14</v>
      </c>
      <c r="E40" s="16" t="s">
        <v>54</v>
      </c>
      <c r="F40" s="16"/>
      <c r="G40" s="16"/>
      <c r="H40" s="16"/>
      <c r="I40" s="16"/>
    </row>
    <row r="41" spans="1:9" x14ac:dyDescent="0.25">
      <c r="A41" s="16" t="s">
        <v>100</v>
      </c>
      <c r="B41" s="16" t="s">
        <v>58</v>
      </c>
      <c r="C41" s="16"/>
      <c r="D41" s="16">
        <v>21</v>
      </c>
      <c r="E41" s="17" t="s">
        <v>108</v>
      </c>
      <c r="F41" s="17" t="s">
        <v>109</v>
      </c>
      <c r="G41" s="21" t="s">
        <v>110</v>
      </c>
      <c r="H41" s="17"/>
      <c r="I41" s="17"/>
    </row>
    <row r="45" spans="1:9" ht="30" x14ac:dyDescent="0.4">
      <c r="B45" s="26" t="s">
        <v>33</v>
      </c>
      <c r="C45" s="26"/>
      <c r="D45" s="26"/>
      <c r="E45" s="26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50" spans="1:9" ht="15.75" x14ac:dyDescent="0.25">
      <c r="A50" s="3" t="s">
        <v>97</v>
      </c>
      <c r="B50" s="1" t="s">
        <v>85</v>
      </c>
      <c r="C50" t="s">
        <v>12</v>
      </c>
    </row>
    <row r="51" spans="1:9" x14ac:dyDescent="0.25">
      <c r="A51" s="16" t="s">
        <v>72</v>
      </c>
      <c r="B51" s="16" t="s">
        <v>85</v>
      </c>
      <c r="C51" s="16">
        <v>2</v>
      </c>
      <c r="D51" s="16">
        <v>11</v>
      </c>
      <c r="E51" s="17" t="s">
        <v>112</v>
      </c>
      <c r="F51" s="17" t="s">
        <v>102</v>
      </c>
      <c r="G51" s="21" t="s">
        <v>113</v>
      </c>
      <c r="H51" s="17"/>
      <c r="I51" s="17"/>
    </row>
    <row r="52" spans="1:9" x14ac:dyDescent="0.25">
      <c r="A52" s="16" t="s">
        <v>43</v>
      </c>
      <c r="B52" s="16" t="s">
        <v>86</v>
      </c>
      <c r="C52" s="16">
        <v>40</v>
      </c>
      <c r="D52" s="16">
        <v>17</v>
      </c>
      <c r="E52" s="17" t="s">
        <v>112</v>
      </c>
      <c r="F52" s="17"/>
      <c r="G52" s="21"/>
      <c r="H52" s="17"/>
      <c r="I52" s="17"/>
    </row>
    <row r="53" spans="1:9" x14ac:dyDescent="0.25">
      <c r="A53" s="16" t="s">
        <v>44</v>
      </c>
      <c r="B53" s="16" t="s">
        <v>86</v>
      </c>
      <c r="C53" s="16">
        <v>40</v>
      </c>
      <c r="D53" s="16">
        <v>15</v>
      </c>
      <c r="E53" s="17" t="s">
        <v>112</v>
      </c>
      <c r="F53" s="17"/>
      <c r="G53" s="21"/>
      <c r="H53" s="17"/>
      <c r="I53" s="17"/>
    </row>
    <row r="54" spans="1:9" x14ac:dyDescent="0.25">
      <c r="A54" s="16" t="s">
        <v>29</v>
      </c>
      <c r="B54" s="16" t="s">
        <v>86</v>
      </c>
      <c r="C54" s="16"/>
      <c r="D54" s="16">
        <v>10</v>
      </c>
      <c r="E54" s="17" t="s">
        <v>112</v>
      </c>
      <c r="F54" s="17"/>
      <c r="G54" s="21"/>
      <c r="H54" s="17"/>
      <c r="I54" s="17"/>
    </row>
    <row r="55" spans="1:9" x14ac:dyDescent="0.25">
      <c r="A55" s="16" t="s">
        <v>30</v>
      </c>
      <c r="B55" s="16" t="s">
        <v>86</v>
      </c>
      <c r="C55" s="16"/>
      <c r="D55" s="16">
        <v>6</v>
      </c>
      <c r="E55" s="17" t="s">
        <v>112</v>
      </c>
      <c r="F55" s="17"/>
      <c r="G55" s="21"/>
      <c r="H55" s="17"/>
      <c r="I55" s="17"/>
    </row>
    <row r="56" spans="1:9" x14ac:dyDescent="0.25">
      <c r="A56" s="16" t="s">
        <v>16</v>
      </c>
      <c r="B56" s="16" t="s">
        <v>31</v>
      </c>
      <c r="C56" s="16">
        <v>18</v>
      </c>
      <c r="D56" s="16">
        <v>10</v>
      </c>
      <c r="E56" s="17" t="s">
        <v>108</v>
      </c>
      <c r="F56" s="17" t="s">
        <v>109</v>
      </c>
      <c r="G56" s="21" t="s">
        <v>110</v>
      </c>
      <c r="H56" s="17"/>
      <c r="I56" s="17"/>
    </row>
    <row r="57" spans="1:9" x14ac:dyDescent="0.25">
      <c r="A57" s="16" t="s">
        <v>15</v>
      </c>
      <c r="B57" s="16" t="s">
        <v>31</v>
      </c>
      <c r="C57" s="16">
        <v>37</v>
      </c>
      <c r="D57" s="16">
        <v>24</v>
      </c>
      <c r="E57" s="17" t="s">
        <v>108</v>
      </c>
      <c r="F57" s="17"/>
      <c r="G57" s="21"/>
      <c r="H57" s="17"/>
      <c r="I57" s="17"/>
    </row>
    <row r="58" spans="1:9" x14ac:dyDescent="0.25">
      <c r="A58" s="16" t="s">
        <v>94</v>
      </c>
      <c r="B58" s="16" t="s">
        <v>58</v>
      </c>
      <c r="C58" s="16">
        <v>3</v>
      </c>
      <c r="D58" s="16">
        <v>6</v>
      </c>
      <c r="E58" s="17" t="s">
        <v>112</v>
      </c>
      <c r="F58" s="17" t="s">
        <v>102</v>
      </c>
      <c r="G58" s="21" t="s">
        <v>113</v>
      </c>
      <c r="H58" s="17"/>
      <c r="I58" s="17"/>
    </row>
    <row r="59" spans="1:9" x14ac:dyDescent="0.25">
      <c r="A59" s="16" t="s">
        <v>8</v>
      </c>
      <c r="B59" s="16" t="s">
        <v>9</v>
      </c>
      <c r="C59" s="16">
        <v>3</v>
      </c>
      <c r="D59" s="16">
        <v>4</v>
      </c>
      <c r="E59" s="16" t="s">
        <v>59</v>
      </c>
      <c r="F59" s="17" t="s">
        <v>61</v>
      </c>
      <c r="G59" s="21" t="s">
        <v>60</v>
      </c>
      <c r="H59" s="17"/>
      <c r="I59" s="16"/>
    </row>
    <row r="60" spans="1:9" x14ac:dyDescent="0.25">
      <c r="A60" s="16" t="s">
        <v>6</v>
      </c>
      <c r="B60" s="16" t="s">
        <v>9</v>
      </c>
      <c r="C60" s="16">
        <v>6</v>
      </c>
      <c r="D60" s="16">
        <v>5</v>
      </c>
      <c r="E60" s="16" t="s">
        <v>59</v>
      </c>
    </row>
    <row r="61" spans="1:9" x14ac:dyDescent="0.25">
      <c r="A61" s="16" t="s">
        <v>95</v>
      </c>
      <c r="B61" s="16" t="s">
        <v>96</v>
      </c>
      <c r="C61" s="16"/>
      <c r="D61" s="16">
        <v>7</v>
      </c>
      <c r="E61" s="16" t="s">
        <v>59</v>
      </c>
      <c r="F61" s="17"/>
      <c r="G61" s="17"/>
      <c r="H61" s="17"/>
      <c r="I61" s="17"/>
    </row>
    <row r="62" spans="1:9" x14ac:dyDescent="0.25">
      <c r="A62" s="16" t="s">
        <v>28</v>
      </c>
      <c r="B62" s="16" t="s">
        <v>86</v>
      </c>
      <c r="C62" s="16"/>
      <c r="D62" s="16">
        <v>12</v>
      </c>
      <c r="E62" s="17" t="s">
        <v>112</v>
      </c>
      <c r="F62" s="17" t="s">
        <v>102</v>
      </c>
      <c r="G62" s="21" t="s">
        <v>113</v>
      </c>
      <c r="H62" s="17"/>
      <c r="I62" s="17"/>
    </row>
    <row r="63" spans="1:9" x14ac:dyDescent="0.25">
      <c r="A63" s="16" t="s">
        <v>14</v>
      </c>
      <c r="B63" s="16" t="s">
        <v>31</v>
      </c>
      <c r="C63" s="16">
        <v>30</v>
      </c>
      <c r="D63" s="16">
        <v>10</v>
      </c>
      <c r="E63" s="17" t="s">
        <v>108</v>
      </c>
      <c r="F63" s="17" t="s">
        <v>109</v>
      </c>
      <c r="G63" s="21" t="s">
        <v>110</v>
      </c>
      <c r="H63" s="17"/>
      <c r="I63" s="17"/>
    </row>
    <row r="64" spans="1:9" x14ac:dyDescent="0.25">
      <c r="A64" s="16" t="s">
        <v>73</v>
      </c>
      <c r="B64" s="16" t="s">
        <v>57</v>
      </c>
      <c r="C64" s="16">
        <v>89</v>
      </c>
      <c r="D64" s="16">
        <v>39</v>
      </c>
      <c r="E64" s="16" t="s">
        <v>80</v>
      </c>
      <c r="F64" s="16" t="s">
        <v>82</v>
      </c>
      <c r="G64" s="23" t="s">
        <v>81</v>
      </c>
      <c r="H64" s="16"/>
      <c r="I64" s="16"/>
    </row>
    <row r="65" spans="1:9" x14ac:dyDescent="0.25">
      <c r="E65" s="15"/>
      <c r="F65" s="15"/>
      <c r="G65" s="15"/>
      <c r="H65" s="15"/>
      <c r="I65" s="15"/>
    </row>
    <row r="66" spans="1:9" ht="15.75" x14ac:dyDescent="0.25">
      <c r="A66" s="3" t="s">
        <v>49</v>
      </c>
    </row>
    <row r="67" spans="1:9" x14ac:dyDescent="0.25">
      <c r="A67" t="s">
        <v>26</v>
      </c>
      <c r="E67" t="s">
        <v>23</v>
      </c>
      <c r="F67" t="s">
        <v>24</v>
      </c>
      <c r="G67" t="s">
        <v>25</v>
      </c>
    </row>
    <row r="68" spans="1:9" x14ac:dyDescent="0.25">
      <c r="A68" t="s">
        <v>27</v>
      </c>
      <c r="E68" t="s">
        <v>23</v>
      </c>
      <c r="F68" t="s">
        <v>24</v>
      </c>
      <c r="G68" t="s">
        <v>25</v>
      </c>
    </row>
    <row r="70" spans="1:9" x14ac:dyDescent="0.25">
      <c r="A70" s="4"/>
      <c r="B70" s="5"/>
      <c r="C70" s="5"/>
      <c r="D70" s="5"/>
      <c r="E70" s="5"/>
      <c r="F70" s="5"/>
      <c r="G70" s="5"/>
      <c r="H70" s="5"/>
      <c r="I70" s="6"/>
    </row>
    <row r="71" spans="1:9" ht="15.75" x14ac:dyDescent="0.25">
      <c r="A71" s="13" t="s">
        <v>38</v>
      </c>
      <c r="B71" s="7"/>
      <c r="C71" s="7"/>
      <c r="D71" s="7"/>
      <c r="E71" s="7" t="s">
        <v>41</v>
      </c>
      <c r="F71" s="7"/>
      <c r="G71" s="7"/>
      <c r="I71" s="10"/>
    </row>
    <row r="72" spans="1:9" x14ac:dyDescent="0.25">
      <c r="A72" s="8" t="s">
        <v>40</v>
      </c>
      <c r="B72" s="7"/>
      <c r="C72" s="7"/>
      <c r="D72" s="7"/>
      <c r="E72" s="7" t="s">
        <v>75</v>
      </c>
      <c r="F72" s="7"/>
      <c r="G72" s="7"/>
      <c r="I72" s="10"/>
    </row>
    <row r="73" spans="1:9" x14ac:dyDescent="0.25">
      <c r="A73" s="8"/>
      <c r="B73" s="7"/>
      <c r="C73" s="7"/>
      <c r="D73" s="7"/>
      <c r="E73" s="7" t="s">
        <v>74</v>
      </c>
      <c r="F73" s="7"/>
      <c r="G73" s="7"/>
      <c r="I73" s="10"/>
    </row>
    <row r="74" spans="1:9" ht="15.75" x14ac:dyDescent="0.25">
      <c r="A74" s="8" t="s">
        <v>39</v>
      </c>
      <c r="B74" s="7"/>
      <c r="C74" s="7"/>
      <c r="D74" s="7"/>
      <c r="E74" s="3" t="s">
        <v>34</v>
      </c>
      <c r="I74" s="10"/>
    </row>
    <row r="75" spans="1:9" x14ac:dyDescent="0.25">
      <c r="A75" s="9"/>
      <c r="E75" t="s">
        <v>20</v>
      </c>
      <c r="F75" t="s">
        <v>21</v>
      </c>
      <c r="G75" t="s">
        <v>22</v>
      </c>
      <c r="I75" s="10"/>
    </row>
    <row r="76" spans="1:9" x14ac:dyDescent="0.25">
      <c r="A76" s="11"/>
      <c r="B76" s="2"/>
      <c r="C76" s="2"/>
      <c r="D76" s="2"/>
      <c r="E76" s="2" t="s">
        <v>35</v>
      </c>
      <c r="F76" s="2" t="s">
        <v>36</v>
      </c>
      <c r="G76" s="2" t="s">
        <v>37</v>
      </c>
      <c r="H76" s="2"/>
      <c r="I76" s="12"/>
    </row>
  </sheetData>
  <mergeCells count="2">
    <mergeCell ref="B3:E3"/>
    <mergeCell ref="B45:E45"/>
  </mergeCells>
  <hyperlinks>
    <hyperlink ref="G67" r:id="rId1" xr:uid="{00000000-0004-0000-0000-000001000000}"/>
    <hyperlink ref="G68" r:id="rId2" xr:uid="{00000000-0004-0000-0000-000002000000}"/>
    <hyperlink ref="G75" r:id="rId3" xr:uid="{00000000-0004-0000-0000-000003000000}"/>
    <hyperlink ref="G76" r:id="rId4" xr:uid="{00000000-0004-0000-0000-000004000000}"/>
    <hyperlink ref="G51" r:id="rId5" xr:uid="{00000000-0004-0000-0000-000006000000}"/>
    <hyperlink ref="G29" r:id="rId6" xr:uid="{8FBA3A43-921C-40C3-BC68-F4A2D350FC5F}"/>
    <hyperlink ref="G25" r:id="rId7" xr:uid="{040B51AE-E84A-480C-9A91-8D6A23FA1648}"/>
    <hyperlink ref="G16" r:id="rId8" xr:uid="{A65C4576-4FFC-43B6-A52C-1D7D68486506}"/>
    <hyperlink ref="G9" r:id="rId9" xr:uid="{21AD1B88-FA10-4283-BE1D-4EFBC68A023F}"/>
    <hyperlink ref="G59" r:id="rId10" xr:uid="{F5466777-E6A6-4DC4-A0F2-C44146EC6E47}"/>
    <hyperlink ref="G38" r:id="rId11" xr:uid="{47F0D1C6-05CB-4F09-8AE7-6FE57D7B15A8}"/>
    <hyperlink ref="G64" r:id="rId12" xr:uid="{9309FBBA-4B8F-4284-ABDC-54993FF02BCA}"/>
    <hyperlink ref="G41" r:id="rId13" xr:uid="{3F74B2EC-2A8C-4FC2-916E-1BC9906FFB9F}"/>
    <hyperlink ref="G56" r:id="rId14" xr:uid="{5381CBB0-907D-42A4-9AE2-F3930E10A2D8}"/>
    <hyperlink ref="G63" r:id="rId15" xr:uid="{3A9022E8-652D-497C-992A-169B28FEB393}"/>
    <hyperlink ref="G58" r:id="rId16" xr:uid="{5E9494F4-5A22-49E0-9B94-C847730EBC09}"/>
    <hyperlink ref="G62" r:id="rId17" xr:uid="{B22E127E-386B-484C-9EC7-914F7643D375}"/>
    <hyperlink ref="G33" r:id="rId18" xr:uid="{64C6376F-1B02-41B9-A4BA-0382DF3C3867}"/>
    <hyperlink ref="G39" r:id="rId19" xr:uid="{B88AAB40-838A-48BE-BAD6-9C1092B08FB6}"/>
    <hyperlink ref="G23" r:id="rId20" xr:uid="{8EC28BF1-E7CB-4A69-B79B-910936E6F3D3}"/>
    <hyperlink ref="B4" r:id="rId21" xr:uid="{69A03EFE-FCD7-4F2B-BAE0-8060A1018172}"/>
  </hyperlinks>
  <pageMargins left="3.937007874015748E-2" right="3.937007874015748E-2" top="0.15748031496062992" bottom="0.19685039370078741" header="0.11811023622047245" footer="0.11811023622047245"/>
  <pageSetup paperSize="9" scale="81" fitToHeight="2" orientation="landscape" r:id="rId22"/>
  <headerFooter>
    <oddHeader>&amp;R&amp;D</oddHeader>
  </headerFooter>
  <rowBreaks count="1" manualBreakCount="1">
    <brk id="41" max="16383" man="1"/>
  </rowBreaks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Stark</dc:creator>
  <cp:lastModifiedBy>Krigsman, Eva</cp:lastModifiedBy>
  <cp:lastPrinted>2025-10-08T13:50:14Z</cp:lastPrinted>
  <dcterms:created xsi:type="dcterms:W3CDTF">2018-05-08T07:40:43Z</dcterms:created>
  <dcterms:modified xsi:type="dcterms:W3CDTF">2025-12-09T09:09:18Z</dcterms:modified>
</cp:coreProperties>
</file>